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ive/Desktop/"/>
    </mc:Choice>
  </mc:AlternateContent>
  <xr:revisionPtr revIDLastSave="0" documentId="8_{CC245455-792C-8444-882A-368A8BAE78EE}" xr6:coauthVersionLast="36" xr6:coauthVersionMax="36" xr10:uidLastSave="{00000000-0000-0000-0000-000000000000}"/>
  <bookViews>
    <workbookView xWindow="-35600" yWindow="-2120" windowWidth="21860" windowHeight="15500" xr2:uid="{00000000-000D-0000-FFFF-FFFF00000000}"/>
  </bookViews>
  <sheets>
    <sheet name="HMC Calculator" sheetId="1" r:id="rId1"/>
  </sheets>
  <definedNames>
    <definedName name="_xlnm.Print_Area" localSheetId="0">'HMC Calculator'!$A$1:$L$43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K15" i="1"/>
  <c r="K35" i="1"/>
  <c r="K38" i="1" l="1"/>
  <c r="K41" i="1" s="1"/>
</calcChain>
</file>

<file path=xl/sharedStrings.xml><?xml version="1.0" encoding="utf-8"?>
<sst xmlns="http://schemas.openxmlformats.org/spreadsheetml/2006/main" count="28" uniqueCount="20">
  <si>
    <t>Step 1</t>
  </si>
  <si>
    <t>Cover</t>
  </si>
  <si>
    <t>Weight of stock in gsm</t>
  </si>
  <si>
    <t>Step 2</t>
  </si>
  <si>
    <t xml:space="preserve">Text </t>
  </si>
  <si>
    <t>Number of pages (printed pages - not leaves)</t>
  </si>
  <si>
    <t>Step 3</t>
  </si>
  <si>
    <t>Text  - Use this if some of the text is on a different stock to above</t>
  </si>
  <si>
    <t>Total Weight Per Copy</t>
  </si>
  <si>
    <t>Width of publication in mm</t>
  </si>
  <si>
    <t>Height of publication in mm</t>
  </si>
  <si>
    <t>Kg</t>
  </si>
  <si>
    <t>or</t>
  </si>
  <si>
    <t>grammes</t>
  </si>
  <si>
    <t>Total Cover Weight</t>
  </si>
  <si>
    <t>Total Text (1) Weight</t>
  </si>
  <si>
    <t>Total Text (2) Weight</t>
  </si>
  <si>
    <t>Paper Weight Calculator</t>
  </si>
  <si>
    <t xml:space="preserve">This spreadsheet will calculate the weight of a publication or leaflet. </t>
  </si>
  <si>
    <t>Complete the appropriate red boxes and the total weight will be displayed in the solid red box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</si>
</sst>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badi MT Condensed Light"/>
    </font>
    <font>
      <b/>
      <u/>
      <sz val="10"/>
      <name val="Abadi MT Condensed Light"/>
      <family val="2"/>
    </font>
    <font>
      <b/>
      <sz val="10"/>
      <color indexed="10"/>
      <name val="Abadi MT Condensed Light"/>
      <family val="2"/>
    </font>
    <font>
      <sz val="10"/>
      <color indexed="9"/>
      <name val="Abadi MT Condensed Light"/>
    </font>
    <font>
      <sz val="10"/>
      <color indexed="10"/>
      <name val="Abadi MT Condensed Light"/>
    </font>
    <font>
      <b/>
      <u/>
      <sz val="10"/>
      <color indexed="10"/>
      <name val="Abadi MT Condensed Light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2" borderId="0" xfId="0" applyFont="1" applyFill="1"/>
    <xf numFmtId="1" fontId="3" fillId="2" borderId="0" xfId="0" applyNumberFormat="1" applyFont="1" applyFill="1"/>
    <xf numFmtId="0" fontId="2" fillId="0" borderId="0" xfId="0" applyFont="1" applyFill="1"/>
    <xf numFmtId="0" fontId="4" fillId="0" borderId="0" xfId="0" applyFont="1"/>
    <xf numFmtId="0" fontId="0" fillId="0" borderId="0" xfId="0" applyBorder="1"/>
    <xf numFmtId="0" fontId="3" fillId="0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6</xdr:row>
      <xdr:rowOff>101600</xdr:rowOff>
    </xdr:from>
    <xdr:to>
      <xdr:col>4</xdr:col>
      <xdr:colOff>0</xdr:colOff>
      <xdr:row>6</xdr:row>
      <xdr:rowOff>101600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1219200" y="1092200"/>
          <a:ext cx="13081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6</xdr:row>
      <xdr:rowOff>101600</xdr:rowOff>
    </xdr:from>
    <xdr:to>
      <xdr:col>6</xdr:col>
      <xdr:colOff>292100</xdr:colOff>
      <xdr:row>6</xdr:row>
      <xdr:rowOff>101600</xdr:rowOff>
    </xdr:to>
    <xdr:sp macro="" textlink="">
      <xdr:nvSpPr>
        <xdr:cNvPr id="1257" name="Line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>
          <a:off x="2514600" y="1092200"/>
          <a:ext cx="20193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292100</xdr:colOff>
      <xdr:row>6</xdr:row>
      <xdr:rowOff>101600</xdr:rowOff>
    </xdr:from>
    <xdr:to>
      <xdr:col>6</xdr:col>
      <xdr:colOff>292100</xdr:colOff>
      <xdr:row>8</xdr:row>
      <xdr:rowOff>0</xdr:rowOff>
    </xdr:to>
    <xdr:sp macro="" textlink="">
      <xdr:nvSpPr>
        <xdr:cNvPr id="1258" name="Lin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>
          <a:off x="4533900" y="1092200"/>
          <a:ext cx="0" cy="2413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292100</xdr:colOff>
      <xdr:row>9</xdr:row>
      <xdr:rowOff>12700</xdr:rowOff>
    </xdr:from>
    <xdr:to>
      <xdr:col>6</xdr:col>
      <xdr:colOff>292100</xdr:colOff>
      <xdr:row>10</xdr:row>
      <xdr:rowOff>0</xdr:rowOff>
    </xdr:to>
    <xdr:sp macro="" textlink="">
      <xdr:nvSpPr>
        <xdr:cNvPr id="1259" name="Line 4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>
          <a:off x="4533900" y="1536700"/>
          <a:ext cx="0" cy="889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292100</xdr:colOff>
      <xdr:row>11</xdr:row>
      <xdr:rowOff>12700</xdr:rowOff>
    </xdr:from>
    <xdr:to>
      <xdr:col>6</xdr:col>
      <xdr:colOff>292100</xdr:colOff>
      <xdr:row>12</xdr:row>
      <xdr:rowOff>0</xdr:rowOff>
    </xdr:to>
    <xdr:sp macro="" textlink="">
      <xdr:nvSpPr>
        <xdr:cNvPr id="1260" name="Line 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>
          <a:off x="4533900" y="1828800"/>
          <a:ext cx="0" cy="889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292100</xdr:colOff>
      <xdr:row>13</xdr:row>
      <xdr:rowOff>0</xdr:rowOff>
    </xdr:from>
    <xdr:to>
      <xdr:col>6</xdr:col>
      <xdr:colOff>292100</xdr:colOff>
      <xdr:row>13</xdr:row>
      <xdr:rowOff>88900</xdr:rowOff>
    </xdr:to>
    <xdr:sp macro="" textlink="">
      <xdr:nvSpPr>
        <xdr:cNvPr id="1261" name="Line 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>
          <a:off x="4533900" y="2108200"/>
          <a:ext cx="0" cy="889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14</xdr:row>
      <xdr:rowOff>101600</xdr:rowOff>
    </xdr:from>
    <xdr:to>
      <xdr:col>10</xdr:col>
      <xdr:colOff>0</xdr:colOff>
      <xdr:row>14</xdr:row>
      <xdr:rowOff>101600</xdr:rowOff>
    </xdr:to>
    <xdr:sp macro="" textlink="">
      <xdr:nvSpPr>
        <xdr:cNvPr id="1262" name="Line 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 bwMode="auto">
        <a:xfrm>
          <a:off x="4826000" y="2311400"/>
          <a:ext cx="17018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279400</xdr:colOff>
      <xdr:row>15</xdr:row>
      <xdr:rowOff>12700</xdr:rowOff>
    </xdr:from>
    <xdr:to>
      <xdr:col>10</xdr:col>
      <xdr:colOff>279400</xdr:colOff>
      <xdr:row>16</xdr:row>
      <xdr:rowOff>152400</xdr:rowOff>
    </xdr:to>
    <xdr:sp macro="" textlink="">
      <xdr:nvSpPr>
        <xdr:cNvPr id="1263" name="Line 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ShapeType="1"/>
        </xdr:cNvSpPr>
      </xdr:nvSpPr>
      <xdr:spPr bwMode="auto">
        <a:xfrm>
          <a:off x="6807200" y="2413000"/>
          <a:ext cx="0" cy="3175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17</xdr:row>
      <xdr:rowOff>0</xdr:rowOff>
    </xdr:from>
    <xdr:to>
      <xdr:col>10</xdr:col>
      <xdr:colOff>266700</xdr:colOff>
      <xdr:row>17</xdr:row>
      <xdr:rowOff>0</xdr:rowOff>
    </xdr:to>
    <xdr:sp macro="" textlink="">
      <xdr:nvSpPr>
        <xdr:cNvPr id="1264" name="Line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 bwMode="auto">
        <a:xfrm>
          <a:off x="4521200" y="2743200"/>
          <a:ext cx="22733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17</xdr:row>
      <xdr:rowOff>0</xdr:rowOff>
    </xdr:from>
    <xdr:to>
      <xdr:col>6</xdr:col>
      <xdr:colOff>279400</xdr:colOff>
      <xdr:row>18</xdr:row>
      <xdr:rowOff>0</xdr:rowOff>
    </xdr:to>
    <xdr:sp macro="" textlink="">
      <xdr:nvSpPr>
        <xdr:cNvPr id="1265" name="Line 1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 bwMode="auto">
        <a:xfrm>
          <a:off x="4521200" y="2743200"/>
          <a:ext cx="0" cy="1778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19</xdr:row>
      <xdr:rowOff>12700</xdr:rowOff>
    </xdr:from>
    <xdr:to>
      <xdr:col>6</xdr:col>
      <xdr:colOff>279400</xdr:colOff>
      <xdr:row>19</xdr:row>
      <xdr:rowOff>101600</xdr:rowOff>
    </xdr:to>
    <xdr:sp macro="" textlink="">
      <xdr:nvSpPr>
        <xdr:cNvPr id="1266" name="Line 1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 bwMode="auto">
        <a:xfrm>
          <a:off x="4521200" y="3124200"/>
          <a:ext cx="0" cy="889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266700</xdr:colOff>
      <xdr:row>21</xdr:row>
      <xdr:rowOff>12700</xdr:rowOff>
    </xdr:from>
    <xdr:to>
      <xdr:col>6</xdr:col>
      <xdr:colOff>266700</xdr:colOff>
      <xdr:row>22</xdr:row>
      <xdr:rowOff>0</xdr:rowOff>
    </xdr:to>
    <xdr:sp macro="" textlink="">
      <xdr:nvSpPr>
        <xdr:cNvPr id="1267" name="Line 1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>
          <a:off x="4508500" y="3416300"/>
          <a:ext cx="0" cy="889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23</xdr:row>
      <xdr:rowOff>12700</xdr:rowOff>
    </xdr:from>
    <xdr:to>
      <xdr:col>6</xdr:col>
      <xdr:colOff>279400</xdr:colOff>
      <xdr:row>24</xdr:row>
      <xdr:rowOff>0</xdr:rowOff>
    </xdr:to>
    <xdr:sp macro="" textlink="">
      <xdr:nvSpPr>
        <xdr:cNvPr id="1268" name="Line 1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>
          <a:off x="4521200" y="3708400"/>
          <a:ext cx="0" cy="889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24</xdr:row>
      <xdr:rowOff>114300</xdr:rowOff>
    </xdr:from>
    <xdr:to>
      <xdr:col>10</xdr:col>
      <xdr:colOff>0</xdr:colOff>
      <xdr:row>24</xdr:row>
      <xdr:rowOff>114300</xdr:rowOff>
    </xdr:to>
    <xdr:sp macro="" textlink="">
      <xdr:nvSpPr>
        <xdr:cNvPr id="1269" name="Line 1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 bwMode="auto">
        <a:xfrm>
          <a:off x="4826000" y="3911600"/>
          <a:ext cx="17018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279400</xdr:colOff>
      <xdr:row>25</xdr:row>
      <xdr:rowOff>12700</xdr:rowOff>
    </xdr:from>
    <xdr:to>
      <xdr:col>10</xdr:col>
      <xdr:colOff>279400</xdr:colOff>
      <xdr:row>27</xdr:row>
      <xdr:rowOff>0</xdr:rowOff>
    </xdr:to>
    <xdr:sp macro="" textlink="">
      <xdr:nvSpPr>
        <xdr:cNvPr id="1270" name="Line 16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>
          <a:off x="6807200" y="4000500"/>
          <a:ext cx="0" cy="3302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10</xdr:col>
      <xdr:colOff>279400</xdr:colOff>
      <xdr:row>27</xdr:row>
      <xdr:rowOff>0</xdr:rowOff>
    </xdr:to>
    <xdr:sp macro="" textlink="">
      <xdr:nvSpPr>
        <xdr:cNvPr id="1271" name="Line 1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>
          <a:off x="4508500" y="4330700"/>
          <a:ext cx="22987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266700</xdr:colOff>
      <xdr:row>28</xdr:row>
      <xdr:rowOff>0</xdr:rowOff>
    </xdr:to>
    <xdr:sp macro="" textlink="">
      <xdr:nvSpPr>
        <xdr:cNvPr id="1272" name="Line 1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>
          <a:off x="4508500" y="4330700"/>
          <a:ext cx="0" cy="1778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266700</xdr:colOff>
      <xdr:row>29</xdr:row>
      <xdr:rowOff>0</xdr:rowOff>
    </xdr:from>
    <xdr:to>
      <xdr:col>6</xdr:col>
      <xdr:colOff>266700</xdr:colOff>
      <xdr:row>30</xdr:row>
      <xdr:rowOff>0</xdr:rowOff>
    </xdr:to>
    <xdr:sp macro="" textlink="">
      <xdr:nvSpPr>
        <xdr:cNvPr id="1273" name="Line 1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>
          <a:off x="4508500" y="4699000"/>
          <a:ext cx="0" cy="1016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254000</xdr:colOff>
      <xdr:row>31</xdr:row>
      <xdr:rowOff>0</xdr:rowOff>
    </xdr:from>
    <xdr:to>
      <xdr:col>6</xdr:col>
      <xdr:colOff>254000</xdr:colOff>
      <xdr:row>32</xdr:row>
      <xdr:rowOff>0</xdr:rowOff>
    </xdr:to>
    <xdr:sp macro="" textlink="">
      <xdr:nvSpPr>
        <xdr:cNvPr id="1274" name="Line 2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 bwMode="auto">
        <a:xfrm>
          <a:off x="4495800" y="4991100"/>
          <a:ext cx="0" cy="1016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254000</xdr:colOff>
      <xdr:row>33</xdr:row>
      <xdr:rowOff>0</xdr:rowOff>
    </xdr:from>
    <xdr:to>
      <xdr:col>6</xdr:col>
      <xdr:colOff>254000</xdr:colOff>
      <xdr:row>34</xdr:row>
      <xdr:rowOff>0</xdr:rowOff>
    </xdr:to>
    <xdr:sp macro="" textlink="">
      <xdr:nvSpPr>
        <xdr:cNvPr id="1275" name="Line 2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>
          <a:off x="4495800" y="5283200"/>
          <a:ext cx="0" cy="10160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34</xdr:row>
      <xdr:rowOff>101600</xdr:rowOff>
    </xdr:from>
    <xdr:to>
      <xdr:col>9</xdr:col>
      <xdr:colOff>558800</xdr:colOff>
      <xdr:row>34</xdr:row>
      <xdr:rowOff>101600</xdr:rowOff>
    </xdr:to>
    <xdr:sp macro="" textlink="">
      <xdr:nvSpPr>
        <xdr:cNvPr id="1276" name="Line 2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>
          <a:off x="4826000" y="5486400"/>
          <a:ext cx="168910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292100</xdr:colOff>
      <xdr:row>35</xdr:row>
      <xdr:rowOff>12700</xdr:rowOff>
    </xdr:from>
    <xdr:to>
      <xdr:col>10</xdr:col>
      <xdr:colOff>292100</xdr:colOff>
      <xdr:row>37</xdr:row>
      <xdr:rowOff>0</xdr:rowOff>
    </xdr:to>
    <xdr:sp macro="" textlink="">
      <xdr:nvSpPr>
        <xdr:cNvPr id="1277" name="Line 2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ShapeType="1"/>
        </xdr:cNvSpPr>
      </xdr:nvSpPr>
      <xdr:spPr bwMode="auto">
        <a:xfrm>
          <a:off x="6819900" y="5588000"/>
          <a:ext cx="0" cy="330200"/>
        </a:xfrm>
        <a:prstGeom prst="line">
          <a:avLst/>
        </a:prstGeom>
        <a:noFill/>
        <a:ln w="5715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292100</xdr:colOff>
      <xdr:row>37</xdr:row>
      <xdr:rowOff>152400</xdr:rowOff>
    </xdr:from>
    <xdr:to>
      <xdr:col>10</xdr:col>
      <xdr:colOff>292100</xdr:colOff>
      <xdr:row>40</xdr:row>
      <xdr:rowOff>0</xdr:rowOff>
    </xdr:to>
    <xdr:sp macro="" textlink="">
      <xdr:nvSpPr>
        <xdr:cNvPr id="1278" name="Line 2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>
          <a:off x="6819900" y="6070600"/>
          <a:ext cx="0" cy="342900"/>
        </a:xfrm>
        <a:prstGeom prst="line">
          <a:avLst/>
        </a:prstGeom>
        <a:noFill/>
        <a:ln w="5715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558800</xdr:colOff>
      <xdr:row>1</xdr:row>
      <xdr:rowOff>0</xdr:rowOff>
    </xdr:from>
    <xdr:to>
      <xdr:col>10</xdr:col>
      <xdr:colOff>571230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E8EE8B-C415-3444-9C21-D46DCFC8D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177800"/>
          <a:ext cx="172693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13" workbookViewId="0">
      <selection activeCell="N46" sqref="N46"/>
    </sheetView>
  </sheetViews>
  <sheetFormatPr baseColWidth="10" defaultColWidth="9" defaultRowHeight="14" x14ac:dyDescent="0.2"/>
  <cols>
    <col min="1" max="1" width="12.796875" customWidth="1"/>
  </cols>
  <sheetData>
    <row r="1" spans="1:12" x14ac:dyDescent="0.2">
      <c r="A1" s="10" t="s">
        <v>17</v>
      </c>
      <c r="B1" s="7"/>
    </row>
    <row r="3" spans="1:12" x14ac:dyDescent="0.2">
      <c r="A3" t="s">
        <v>18</v>
      </c>
    </row>
    <row r="4" spans="1:12" x14ac:dyDescent="0.2">
      <c r="A4" t="s">
        <v>19</v>
      </c>
    </row>
    <row r="6" spans="1:12" x14ac:dyDescent="0.2">
      <c r="A6" s="3" t="s">
        <v>0</v>
      </c>
    </row>
    <row r="7" spans="1:12" x14ac:dyDescent="0.2">
      <c r="B7" s="2" t="s">
        <v>1</v>
      </c>
    </row>
    <row r="8" spans="1:12" ht="15" thickBot="1" x14ac:dyDescent="0.25"/>
    <row r="9" spans="1:12" ht="16" thickTop="1" thickBot="1" x14ac:dyDescent="0.25">
      <c r="B9" t="s">
        <v>5</v>
      </c>
      <c r="G9" s="1"/>
    </row>
    <row r="10" spans="1:12" ht="8" customHeight="1" thickTop="1" thickBot="1" x14ac:dyDescent="0.25"/>
    <row r="11" spans="1:12" ht="16" thickTop="1" thickBot="1" x14ac:dyDescent="0.25">
      <c r="B11" t="s">
        <v>2</v>
      </c>
      <c r="G11" s="1"/>
    </row>
    <row r="12" spans="1:12" ht="8" customHeight="1" thickTop="1" thickBot="1" x14ac:dyDescent="0.25"/>
    <row r="13" spans="1:12" ht="16" thickTop="1" thickBot="1" x14ac:dyDescent="0.25">
      <c r="B13" t="s">
        <v>10</v>
      </c>
      <c r="G13" s="1"/>
      <c r="I13" t="s">
        <v>14</v>
      </c>
    </row>
    <row r="14" spans="1:12" ht="8" customHeight="1" thickTop="1" thickBot="1" x14ac:dyDescent="0.25"/>
    <row r="15" spans="1:12" ht="16" thickTop="1" thickBot="1" x14ac:dyDescent="0.25">
      <c r="B15" t="s">
        <v>9</v>
      </c>
      <c r="G15" s="1"/>
      <c r="K15" s="1">
        <f>SUM((G9/2)*(G11/1000)*(G13/1000)*(G15/1000))</f>
        <v>0</v>
      </c>
      <c r="L15" s="8"/>
    </row>
    <row r="16" spans="1:12" ht="15" thickTop="1" x14ac:dyDescent="0.2">
      <c r="A16" s="3" t="s">
        <v>3</v>
      </c>
    </row>
    <row r="17" spans="1:12" x14ac:dyDescent="0.2">
      <c r="B17" s="2" t="s">
        <v>4</v>
      </c>
    </row>
    <row r="18" spans="1:12" ht="15" thickBot="1" x14ac:dyDescent="0.25"/>
    <row r="19" spans="1:12" ht="16" thickTop="1" thickBot="1" x14ac:dyDescent="0.25">
      <c r="B19" t="s">
        <v>5</v>
      </c>
      <c r="G19" s="1">
        <v>12</v>
      </c>
    </row>
    <row r="20" spans="1:12" ht="8" customHeight="1" thickTop="1" thickBot="1" x14ac:dyDescent="0.25"/>
    <row r="21" spans="1:12" ht="16" thickTop="1" thickBot="1" x14ac:dyDescent="0.25">
      <c r="B21" t="s">
        <v>2</v>
      </c>
      <c r="G21" s="1">
        <v>150</v>
      </c>
    </row>
    <row r="22" spans="1:12" ht="8" customHeight="1" thickTop="1" thickBot="1" x14ac:dyDescent="0.25"/>
    <row r="23" spans="1:12" ht="16" thickTop="1" thickBot="1" x14ac:dyDescent="0.25">
      <c r="B23" t="s">
        <v>10</v>
      </c>
      <c r="G23" s="1">
        <v>210</v>
      </c>
      <c r="I23" t="s">
        <v>15</v>
      </c>
    </row>
    <row r="24" spans="1:12" ht="8" customHeight="1" thickTop="1" thickBot="1" x14ac:dyDescent="0.25"/>
    <row r="25" spans="1:12" ht="16" thickTop="1" thickBot="1" x14ac:dyDescent="0.25">
      <c r="B25" t="s">
        <v>9</v>
      </c>
      <c r="G25" s="1">
        <v>148</v>
      </c>
      <c r="K25" s="1">
        <f>SUM((G19/2)*(G21/1000)*(G23/1000)*(G25/1000))</f>
        <v>2.7971999999999993E-2</v>
      </c>
      <c r="L25" s="8"/>
    </row>
    <row r="26" spans="1:12" ht="15" thickTop="1" x14ac:dyDescent="0.2">
      <c r="A26" s="3" t="s">
        <v>6</v>
      </c>
    </row>
    <row r="27" spans="1:12" x14ac:dyDescent="0.2">
      <c r="B27" s="2" t="s">
        <v>7</v>
      </c>
    </row>
    <row r="28" spans="1:12" ht="15" thickBot="1" x14ac:dyDescent="0.25"/>
    <row r="29" spans="1:12" ht="16" thickTop="1" thickBot="1" x14ac:dyDescent="0.25">
      <c r="B29" t="s">
        <v>5</v>
      </c>
      <c r="G29" s="1"/>
    </row>
    <row r="30" spans="1:12" ht="8" customHeight="1" thickTop="1" thickBot="1" x14ac:dyDescent="0.25"/>
    <row r="31" spans="1:12" ht="16" thickTop="1" thickBot="1" x14ac:dyDescent="0.25">
      <c r="B31" t="s">
        <v>2</v>
      </c>
      <c r="G31" s="1"/>
    </row>
    <row r="32" spans="1:12" ht="8" customHeight="1" thickTop="1" thickBot="1" x14ac:dyDescent="0.25"/>
    <row r="33" spans="2:12" ht="16" thickTop="1" thickBot="1" x14ac:dyDescent="0.25">
      <c r="B33" t="s">
        <v>10</v>
      </c>
      <c r="G33" s="1"/>
      <c r="I33" t="s">
        <v>16</v>
      </c>
    </row>
    <row r="34" spans="2:12" ht="8" customHeight="1" thickTop="1" thickBot="1" x14ac:dyDescent="0.25"/>
    <row r="35" spans="2:12" ht="16" thickTop="1" thickBot="1" x14ac:dyDescent="0.25">
      <c r="B35" t="s">
        <v>9</v>
      </c>
      <c r="G35" s="1"/>
      <c r="K35" s="1">
        <f>SUM((G29/2)*(G31/1000)*(G33/1000)*(G35/1000))</f>
        <v>0</v>
      </c>
      <c r="L35" s="8"/>
    </row>
    <row r="36" spans="2:12" ht="15" thickTop="1" x14ac:dyDescent="0.2"/>
    <row r="38" spans="2:12" x14ac:dyDescent="0.2">
      <c r="H38" s="3" t="s">
        <v>8</v>
      </c>
      <c r="K38" s="4">
        <f>SUM(K15+K25+K35)</f>
        <v>2.7971999999999993E-2</v>
      </c>
      <c r="L38" t="s">
        <v>11</v>
      </c>
    </row>
    <row r="39" spans="2:12" x14ac:dyDescent="0.2">
      <c r="H39" s="3"/>
      <c r="K39" s="9"/>
    </row>
    <row r="41" spans="2:12" x14ac:dyDescent="0.2">
      <c r="H41" s="6" t="s">
        <v>12</v>
      </c>
      <c r="K41" s="5">
        <f>SUM(K38*1000)</f>
        <v>27.971999999999994</v>
      </c>
      <c r="L41" t="s">
        <v>13</v>
      </c>
    </row>
  </sheetData>
  <phoneticPr fontId="6" type="noConversion"/>
  <pageMargins left="0.74803149606299213" right="0.74803149606299213" top="0.39370078740157483" bottom="0.98425196850393704" header="0.51181102362204722" footer="0.51181102362204722"/>
  <pageSetup paperSize="9" scale="87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HMC Calculator</vt:lpstr>
      <vt:lpstr>'HMC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Mann</dc:creator>
  <cp:lastModifiedBy>Microsoft Office User</cp:lastModifiedBy>
  <cp:lastPrinted>2002-12-11T10:34:54Z</cp:lastPrinted>
  <dcterms:created xsi:type="dcterms:W3CDTF">2002-12-11T10:03:38Z</dcterms:created>
  <dcterms:modified xsi:type="dcterms:W3CDTF">2021-04-16T11:36:46Z</dcterms:modified>
</cp:coreProperties>
</file>